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LR - Tom\MLR Commentary\MLR Commentary 2025\"/>
    </mc:Choice>
  </mc:AlternateContent>
  <xr:revisionPtr revIDLastSave="0" documentId="8_{22C1DB8B-0472-406C-96D6-4489A85E8D97}" xr6:coauthVersionLast="47" xr6:coauthVersionMax="47" xr10:uidLastSave="{00000000-0000-0000-0000-000000000000}"/>
  <bookViews>
    <workbookView xWindow="-120" yWindow="-120" windowWidth="29040" windowHeight="15840" xr2:uid="{FBA55CCD-19DA-4789-9349-EB1906447668}"/>
  </bookViews>
  <sheets>
    <sheet name="2024 Benchmark Comparis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E19" i="1"/>
  <c r="B19" i="1"/>
  <c r="E18" i="1"/>
  <c r="B18" i="1"/>
  <c r="E17" i="1"/>
  <c r="B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<sst xmlns="http://schemas.openxmlformats.org/spreadsheetml/2006/main" count="6" uniqueCount="6">
  <si>
    <t>Current Employment Statistics</t>
  </si>
  <si>
    <t>Delaware Total Non-Farm Employment Seasonally Adjusted</t>
  </si>
  <si>
    <t>Month/Year</t>
  </si>
  <si>
    <t>Original Employment</t>
  </si>
  <si>
    <t>Revised Employment</t>
  </si>
  <si>
    <t>Employment Change (Revised minus Previous)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</si>
</sst>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indexed="54"/>
      <name val="Arial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7" fontId="5" fillId="2" borderId="1" xfId="0" applyNumberFormat="1" applyFont="1" applyFill="1" applyBorder="1"/>
    <xf numFmtId="3" fontId="0" fillId="2" borderId="2" xfId="0" applyNumberFormat="1" applyFill="1" applyBorder="1"/>
    <xf numFmtId="3" fontId="0" fillId="2" borderId="3" xfId="0" applyNumberFormat="1" applyFill="1" applyBorder="1"/>
    <xf numFmtId="165" fontId="0" fillId="0" borderId="0" xfId="2" applyNumberFormat="1" applyFont="1"/>
    <xf numFmtId="17" fontId="5" fillId="2" borderId="4" xfId="0" applyNumberFormat="1" applyFont="1" applyFill="1" applyBorder="1"/>
    <xf numFmtId="3" fontId="0" fillId="2" borderId="0" xfId="0" applyNumberFormat="1" applyFill="1"/>
    <xf numFmtId="3" fontId="0" fillId="2" borderId="5" xfId="0" applyNumberFormat="1" applyFill="1" applyBorder="1"/>
    <xf numFmtId="17" fontId="5" fillId="2" borderId="6" xfId="0" applyNumberFormat="1" applyFont="1" applyFill="1" applyBorder="1"/>
    <xf numFmtId="3" fontId="0" fillId="2" borderId="7" xfId="0" applyNumberFormat="1" applyFill="1" applyBorder="1"/>
    <xf numFmtId="3" fontId="0" fillId="2" borderId="8" xfId="0" applyNumberFormat="1" applyFill="1" applyBorder="1"/>
    <xf numFmtId="17" fontId="5" fillId="3" borderId="1" xfId="0" applyNumberFormat="1" applyFont="1" applyFill="1" applyBorder="1"/>
    <xf numFmtId="17" fontId="5" fillId="3" borderId="4" xfId="0" applyNumberFormat="1" applyFont="1" applyFill="1" applyBorder="1"/>
    <xf numFmtId="3" fontId="0" fillId="0" borderId="0" xfId="0" applyNumberFormat="1"/>
    <xf numFmtId="10" fontId="0" fillId="0" borderId="0" xfId="2" applyNumberFormat="1" applyFont="1"/>
    <xf numFmtId="17" fontId="5" fillId="4" borderId="1" xfId="0" applyNumberFormat="1" applyFont="1" applyFill="1" applyBorder="1"/>
    <xf numFmtId="17" fontId="5" fillId="4" borderId="4" xfId="0" applyNumberFormat="1" applyFont="1" applyFill="1" applyBorder="1"/>
    <xf numFmtId="17" fontId="5" fillId="4" borderId="6" xfId="0" applyNumberFormat="1" applyFont="1" applyFill="1" applyBorder="1"/>
    <xf numFmtId="17" fontId="5" fillId="5" borderId="1" xfId="0" applyNumberFormat="1" applyFont="1" applyFill="1" applyBorder="1"/>
    <xf numFmtId="17" fontId="5" fillId="5" borderId="4" xfId="0" applyNumberFormat="1" applyFont="1" applyFill="1" applyBorder="1"/>
    <xf numFmtId="17" fontId="5" fillId="5" borderId="6" xfId="0" applyNumberFormat="1" applyFont="1" applyFill="1" applyBorder="1"/>
    <xf numFmtId="166" fontId="0" fillId="0" borderId="0" xfId="1" applyNumberFormat="1" applyFont="1"/>
    <xf numFmtId="17" fontId="5" fillId="6" borderId="1" xfId="0" applyNumberFormat="1" applyFont="1" applyFill="1" applyBorder="1"/>
    <xf numFmtId="17" fontId="5" fillId="6" borderId="4" xfId="0" applyNumberFormat="1" applyFont="1" applyFill="1" applyBorder="1"/>
    <xf numFmtId="17" fontId="5" fillId="6" borderId="9" xfId="0" applyNumberFormat="1" applyFont="1" applyFill="1" applyBorder="1"/>
    <xf numFmtId="166" fontId="0" fillId="0" borderId="0" xfId="0" applyNumberFormat="1"/>
    <xf numFmtId="165" fontId="0" fillId="0" borderId="0" xfId="0" applyNumberFormat="1"/>
    <xf numFmtId="0" fontId="6" fillId="0" borderId="0" xfId="3"/>
    <xf numFmtId="0" fontId="2" fillId="0" borderId="0" xfId="0" applyFont="1"/>
    <xf numFmtId="3" fontId="0" fillId="3" borderId="2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5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4" borderId="5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5" borderId="5" xfId="0" applyNumberFormat="1" applyFill="1" applyBorder="1" applyAlignment="1">
      <alignment horizontal="center"/>
    </xf>
    <xf numFmtId="3" fontId="0" fillId="5" borderId="7" xfId="0" applyNumberFormat="1" applyFill="1" applyBorder="1" applyAlignment="1">
      <alignment horizontal="center"/>
    </xf>
    <xf numFmtId="3" fontId="0" fillId="5" borderId="8" xfId="0" applyNumberForma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6" borderId="5" xfId="0" applyNumberFormat="1" applyFill="1" applyBorder="1" applyAlignment="1">
      <alignment horizontal="center"/>
    </xf>
    <xf numFmtId="3" fontId="0" fillId="6" borderId="10" xfId="0" applyNumberFormat="1" applyFill="1" applyBorder="1" applyAlignment="1">
      <alignment horizontal="center"/>
    </xf>
    <xf numFmtId="3" fontId="0" fillId="6" borderId="11" xfId="0" applyNumberForma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D467-C2D6-41B3-B8E6-93D89321380E}">
  <sheetPr>
    <tabColor theme="5"/>
  </sheetPr>
  <dimension ref="B1:K69"/>
  <sheetViews>
    <sheetView tabSelected="1" zoomScaleNormal="100" workbookViewId="0">
      <selection activeCell="I38" sqref="I38"/>
    </sheetView>
  </sheetViews>
  <sheetFormatPr defaultRowHeight="14.25"/>
  <cols>
    <col min="1" max="1" width="3.25" customWidth="1"/>
    <col min="2" max="4" width="14.625" customWidth="1"/>
    <col min="5" max="5" width="19.375" customWidth="1"/>
    <col min="6" max="6" width="13.125" customWidth="1"/>
    <col min="9" max="9" width="9.25" bestFit="1" customWidth="1"/>
    <col min="11" max="11" width="9.25" bestFit="1" customWidth="1"/>
  </cols>
  <sheetData>
    <row r="1" spans="2:6" ht="15.75">
      <c r="B1" s="1" t="s">
        <v>0</v>
      </c>
      <c r="C1" s="1"/>
    </row>
    <row r="2" spans="2:6" ht="15.75">
      <c r="B2" s="1" t="s">
        <v>1</v>
      </c>
      <c r="C2" s="1"/>
    </row>
    <row r="3" spans="2:6" ht="63.75" thickBot="1">
      <c r="B3" s="2" t="s">
        <v>2</v>
      </c>
      <c r="C3" s="3" t="s">
        <v>3</v>
      </c>
      <c r="D3" s="3" t="s">
        <v>4</v>
      </c>
      <c r="E3" s="3" t="s">
        <v>5</v>
      </c>
      <c r="F3" s="3"/>
    </row>
    <row r="4" spans="2:6" ht="16.5" hidden="1" thickBot="1">
      <c r="B4" s="4">
        <v>43466</v>
      </c>
      <c r="C4" s="5">
        <v>464900</v>
      </c>
      <c r="D4" s="5">
        <v>465100</v>
      </c>
      <c r="E4" s="6">
        <f>D4-C4</f>
        <v>200</v>
      </c>
      <c r="F4" s="7"/>
    </row>
    <row r="5" spans="2:6" ht="16.5" hidden="1" thickBot="1">
      <c r="B5" s="8">
        <v>43497</v>
      </c>
      <c r="C5" s="9">
        <v>464900</v>
      </c>
      <c r="D5" s="9">
        <v>465400</v>
      </c>
      <c r="E5" s="10">
        <f t="shared" ref="E5:E63" si="0">D5-C5</f>
        <v>500</v>
      </c>
      <c r="F5" s="7"/>
    </row>
    <row r="6" spans="2:6" ht="16.5" hidden="1" thickBot="1">
      <c r="B6" s="8">
        <v>43525</v>
      </c>
      <c r="C6" s="9">
        <v>466400</v>
      </c>
      <c r="D6" s="9">
        <v>467000</v>
      </c>
      <c r="E6" s="10">
        <f t="shared" si="0"/>
        <v>600</v>
      </c>
      <c r="F6" s="7"/>
    </row>
    <row r="7" spans="2:6" ht="16.5" hidden="1" thickBot="1">
      <c r="B7" s="8">
        <v>43556</v>
      </c>
      <c r="C7" s="9">
        <v>465500</v>
      </c>
      <c r="D7" s="9">
        <v>466300</v>
      </c>
      <c r="E7" s="10">
        <f t="shared" si="0"/>
        <v>800</v>
      </c>
      <c r="F7" s="7"/>
    </row>
    <row r="8" spans="2:6" ht="16.5" hidden="1" thickBot="1">
      <c r="B8" s="8">
        <v>43586</v>
      </c>
      <c r="C8" s="9">
        <v>465000</v>
      </c>
      <c r="D8" s="9">
        <v>465500</v>
      </c>
      <c r="E8" s="10">
        <f t="shared" si="0"/>
        <v>500</v>
      </c>
      <c r="F8" s="7"/>
    </row>
    <row r="9" spans="2:6" ht="16.5" hidden="1" thickBot="1">
      <c r="B9" s="8">
        <v>43617</v>
      </c>
      <c r="C9" s="9">
        <v>464800</v>
      </c>
      <c r="D9" s="9">
        <v>466400</v>
      </c>
      <c r="E9" s="10">
        <f t="shared" si="0"/>
        <v>1600</v>
      </c>
      <c r="F9" s="7"/>
    </row>
    <row r="10" spans="2:6" ht="16.5" hidden="1" thickBot="1">
      <c r="B10" s="8">
        <v>43647</v>
      </c>
      <c r="C10" s="9">
        <v>466300</v>
      </c>
      <c r="D10" s="9">
        <v>467500</v>
      </c>
      <c r="E10" s="10">
        <f t="shared" si="0"/>
        <v>1200</v>
      </c>
      <c r="F10" s="7"/>
    </row>
    <row r="11" spans="2:6" ht="16.5" hidden="1" thickBot="1">
      <c r="B11" s="8">
        <v>43678</v>
      </c>
      <c r="C11" s="9">
        <v>467600</v>
      </c>
      <c r="D11" s="9">
        <v>468300</v>
      </c>
      <c r="E11" s="10">
        <f t="shared" si="0"/>
        <v>700</v>
      </c>
      <c r="F11" s="7"/>
    </row>
    <row r="12" spans="2:6" ht="16.5" hidden="1" thickBot="1">
      <c r="B12" s="8">
        <v>43709</v>
      </c>
      <c r="C12" s="9">
        <v>466400</v>
      </c>
      <c r="D12" s="9">
        <v>467000</v>
      </c>
      <c r="E12" s="10">
        <f t="shared" si="0"/>
        <v>600</v>
      </c>
      <c r="F12" s="7"/>
    </row>
    <row r="13" spans="2:6" ht="16.5" hidden="1" thickBot="1">
      <c r="B13" s="8">
        <v>43739</v>
      </c>
      <c r="C13" s="9">
        <v>466500</v>
      </c>
      <c r="D13" s="9">
        <v>467000</v>
      </c>
      <c r="E13" s="10">
        <f t="shared" si="0"/>
        <v>500</v>
      </c>
      <c r="F13" s="7"/>
    </row>
    <row r="14" spans="2:6" ht="16.5" hidden="1" thickBot="1">
      <c r="B14" s="8">
        <v>43770</v>
      </c>
      <c r="C14" s="9">
        <v>466900</v>
      </c>
      <c r="D14" s="9">
        <v>468200</v>
      </c>
      <c r="E14" s="10">
        <f t="shared" si="0"/>
        <v>1300</v>
      </c>
      <c r="F14" s="7"/>
    </row>
    <row r="15" spans="2:6" ht="16.5" hidden="1" thickBot="1">
      <c r="B15" s="11">
        <v>43800</v>
      </c>
      <c r="C15" s="12">
        <v>465900</v>
      </c>
      <c r="D15" s="12">
        <v>467600</v>
      </c>
      <c r="E15" s="13">
        <f t="shared" si="0"/>
        <v>1700</v>
      </c>
      <c r="F15" s="7"/>
    </row>
    <row r="16" spans="2:6" ht="15.75">
      <c r="B16" s="14">
        <v>44197</v>
      </c>
      <c r="C16" s="32">
        <v>445900</v>
      </c>
      <c r="D16" s="32">
        <v>444700</v>
      </c>
      <c r="E16" s="33">
        <f t="shared" si="0"/>
        <v>-1200</v>
      </c>
      <c r="F16" s="7"/>
    </row>
    <row r="17" spans="2:11" ht="15.75">
      <c r="B17" s="15">
        <f>B16+31</f>
        <v>44228</v>
      </c>
      <c r="C17" s="34">
        <v>445500</v>
      </c>
      <c r="D17" s="34">
        <v>444300</v>
      </c>
      <c r="E17" s="35">
        <f t="shared" si="0"/>
        <v>-1200</v>
      </c>
      <c r="F17" s="7"/>
    </row>
    <row r="18" spans="2:11" ht="15.75">
      <c r="B18" s="15">
        <f t="shared" ref="B18:B63" si="1">B17+31</f>
        <v>44259</v>
      </c>
      <c r="C18" s="34">
        <v>447800</v>
      </c>
      <c r="D18" s="34">
        <v>446500</v>
      </c>
      <c r="E18" s="35">
        <f t="shared" si="0"/>
        <v>-1300</v>
      </c>
      <c r="F18" s="7"/>
    </row>
    <row r="19" spans="2:11" ht="15.75">
      <c r="B19" s="15">
        <f t="shared" si="1"/>
        <v>44290</v>
      </c>
      <c r="C19" s="34">
        <v>449600</v>
      </c>
      <c r="D19" s="34">
        <v>448000</v>
      </c>
      <c r="E19" s="35">
        <f t="shared" si="0"/>
        <v>-1600</v>
      </c>
      <c r="F19" s="7"/>
    </row>
    <row r="20" spans="2:11" ht="15.75">
      <c r="B20" s="15">
        <f t="shared" si="1"/>
        <v>44321</v>
      </c>
      <c r="C20" s="34">
        <v>449200</v>
      </c>
      <c r="D20" s="34">
        <v>448400</v>
      </c>
      <c r="E20" s="35">
        <f t="shared" si="0"/>
        <v>-800</v>
      </c>
      <c r="F20" s="7"/>
    </row>
    <row r="21" spans="2:11" ht="15.75">
      <c r="B21" s="15">
        <f t="shared" si="1"/>
        <v>44352</v>
      </c>
      <c r="C21" s="34">
        <v>450400</v>
      </c>
      <c r="D21" s="34">
        <v>449100</v>
      </c>
      <c r="E21" s="35">
        <f t="shared" si="0"/>
        <v>-1300</v>
      </c>
      <c r="F21" s="7"/>
    </row>
    <row r="22" spans="2:11" ht="15.75">
      <c r="B22" s="15">
        <f t="shared" si="1"/>
        <v>44383</v>
      </c>
      <c r="C22" s="34">
        <v>454700</v>
      </c>
      <c r="D22" s="34">
        <v>452900</v>
      </c>
      <c r="E22" s="35">
        <f t="shared" si="0"/>
        <v>-1800</v>
      </c>
      <c r="F22" s="7"/>
    </row>
    <row r="23" spans="2:11" ht="15.75">
      <c r="B23" s="15">
        <f t="shared" si="1"/>
        <v>44414</v>
      </c>
      <c r="C23" s="34">
        <v>454900</v>
      </c>
      <c r="D23" s="34">
        <v>453400</v>
      </c>
      <c r="E23" s="35">
        <f t="shared" si="0"/>
        <v>-1500</v>
      </c>
      <c r="F23" s="7"/>
    </row>
    <row r="24" spans="2:11" ht="15.75">
      <c r="B24" s="15">
        <f t="shared" si="1"/>
        <v>44445</v>
      </c>
      <c r="C24" s="34">
        <v>454000</v>
      </c>
      <c r="D24" s="34">
        <v>453800</v>
      </c>
      <c r="E24" s="35">
        <f t="shared" si="0"/>
        <v>-200</v>
      </c>
      <c r="F24" s="7"/>
    </row>
    <row r="25" spans="2:11" ht="15.75">
      <c r="B25" s="15">
        <f t="shared" si="1"/>
        <v>44476</v>
      </c>
      <c r="C25" s="34">
        <v>458200</v>
      </c>
      <c r="D25" s="34">
        <v>456900</v>
      </c>
      <c r="E25" s="35">
        <f t="shared" si="0"/>
        <v>-1300</v>
      </c>
      <c r="F25" s="7"/>
    </row>
    <row r="26" spans="2:11" ht="15.75">
      <c r="B26" s="15">
        <f t="shared" si="1"/>
        <v>44507</v>
      </c>
      <c r="C26" s="34">
        <v>460900</v>
      </c>
      <c r="D26" s="34">
        <v>459300</v>
      </c>
      <c r="E26" s="35">
        <f t="shared" si="0"/>
        <v>-1600</v>
      </c>
      <c r="F26" s="7"/>
    </row>
    <row r="27" spans="2:11" ht="16.5" thickBot="1">
      <c r="B27" s="15">
        <f t="shared" si="1"/>
        <v>44538</v>
      </c>
      <c r="C27" s="36">
        <v>463400</v>
      </c>
      <c r="D27" s="36">
        <v>462200</v>
      </c>
      <c r="E27" s="37">
        <f t="shared" si="0"/>
        <v>-1200</v>
      </c>
      <c r="F27" s="7"/>
      <c r="H27" s="16"/>
      <c r="I27" s="16"/>
      <c r="J27" s="16"/>
      <c r="K27" s="17"/>
    </row>
    <row r="28" spans="2:11" ht="15.75">
      <c r="B28" s="18">
        <f t="shared" si="1"/>
        <v>44569</v>
      </c>
      <c r="C28" s="38">
        <v>462800</v>
      </c>
      <c r="D28" s="38">
        <v>461800</v>
      </c>
      <c r="E28" s="39">
        <f t="shared" si="0"/>
        <v>-1000</v>
      </c>
      <c r="F28" s="7"/>
    </row>
    <row r="29" spans="2:11" ht="15.75">
      <c r="B29" s="19">
        <f t="shared" si="1"/>
        <v>44600</v>
      </c>
      <c r="C29" s="40">
        <v>466200</v>
      </c>
      <c r="D29" s="40">
        <v>465200</v>
      </c>
      <c r="E29" s="41">
        <f t="shared" si="0"/>
        <v>-1000</v>
      </c>
      <c r="F29" s="7"/>
    </row>
    <row r="30" spans="2:11" ht="15.75">
      <c r="B30" s="19">
        <f t="shared" si="1"/>
        <v>44631</v>
      </c>
      <c r="C30" s="40">
        <v>466600</v>
      </c>
      <c r="D30" s="40">
        <v>465400</v>
      </c>
      <c r="E30" s="41">
        <f t="shared" si="0"/>
        <v>-1200</v>
      </c>
      <c r="F30" s="7"/>
    </row>
    <row r="31" spans="2:11" ht="15.75">
      <c r="B31" s="19">
        <f t="shared" si="1"/>
        <v>44662</v>
      </c>
      <c r="C31" s="40">
        <v>470600</v>
      </c>
      <c r="D31" s="40">
        <v>468900</v>
      </c>
      <c r="E31" s="41">
        <f t="shared" si="0"/>
        <v>-1700</v>
      </c>
      <c r="F31" s="7"/>
    </row>
    <row r="32" spans="2:11" ht="15.75">
      <c r="B32" s="19">
        <f t="shared" si="1"/>
        <v>44693</v>
      </c>
      <c r="C32" s="40">
        <v>469200</v>
      </c>
      <c r="D32" s="40">
        <v>468400</v>
      </c>
      <c r="E32" s="41">
        <f t="shared" si="0"/>
        <v>-800</v>
      </c>
      <c r="F32" s="7"/>
    </row>
    <row r="33" spans="2:11" ht="15.75">
      <c r="B33" s="19">
        <f t="shared" si="1"/>
        <v>44724</v>
      </c>
      <c r="C33" s="40">
        <v>469400</v>
      </c>
      <c r="D33" s="40">
        <v>467200</v>
      </c>
      <c r="E33" s="41">
        <f t="shared" si="0"/>
        <v>-2200</v>
      </c>
      <c r="F33" s="7"/>
    </row>
    <row r="34" spans="2:11" ht="15.75">
      <c r="B34" s="19">
        <f t="shared" si="1"/>
        <v>44755</v>
      </c>
      <c r="C34" s="40">
        <v>472200</v>
      </c>
      <c r="D34" s="40">
        <v>470500</v>
      </c>
      <c r="E34" s="41">
        <f t="shared" si="0"/>
        <v>-1700</v>
      </c>
      <c r="F34" s="7"/>
    </row>
    <row r="35" spans="2:11" ht="15.75">
      <c r="B35" s="19">
        <f t="shared" si="1"/>
        <v>44786</v>
      </c>
      <c r="C35" s="40">
        <v>473700</v>
      </c>
      <c r="D35" s="40">
        <v>471800</v>
      </c>
      <c r="E35" s="41">
        <f t="shared" si="0"/>
        <v>-1900</v>
      </c>
      <c r="F35" s="7"/>
    </row>
    <row r="36" spans="2:11" ht="15.75">
      <c r="B36" s="19">
        <f t="shared" si="1"/>
        <v>44817</v>
      </c>
      <c r="C36" s="40">
        <v>475100</v>
      </c>
      <c r="D36" s="40">
        <v>474300</v>
      </c>
      <c r="E36" s="41">
        <f t="shared" si="0"/>
        <v>-800</v>
      </c>
      <c r="F36" s="7"/>
    </row>
    <row r="37" spans="2:11" ht="15.75">
      <c r="B37" s="19">
        <f t="shared" si="1"/>
        <v>44848</v>
      </c>
      <c r="C37" s="40">
        <v>476100</v>
      </c>
      <c r="D37" s="40">
        <v>474800</v>
      </c>
      <c r="E37" s="41">
        <f t="shared" si="0"/>
        <v>-1300</v>
      </c>
      <c r="F37" s="7"/>
    </row>
    <row r="38" spans="2:11" ht="15.75">
      <c r="B38" s="19">
        <f t="shared" si="1"/>
        <v>44879</v>
      </c>
      <c r="C38" s="40">
        <v>477500</v>
      </c>
      <c r="D38" s="40">
        <v>475800</v>
      </c>
      <c r="E38" s="41">
        <f t="shared" si="0"/>
        <v>-1700</v>
      </c>
      <c r="F38" s="7"/>
    </row>
    <row r="39" spans="2:11" ht="16.5" thickBot="1">
      <c r="B39" s="20">
        <f t="shared" si="1"/>
        <v>44910</v>
      </c>
      <c r="C39" s="42">
        <v>478700</v>
      </c>
      <c r="D39" s="42">
        <v>477400</v>
      </c>
      <c r="E39" s="43">
        <f t="shared" si="0"/>
        <v>-1300</v>
      </c>
      <c r="F39" s="7"/>
      <c r="H39" s="16"/>
      <c r="I39" s="16"/>
      <c r="K39" s="7"/>
    </row>
    <row r="40" spans="2:11" ht="15.75">
      <c r="B40" s="21">
        <f t="shared" si="1"/>
        <v>44941</v>
      </c>
      <c r="C40" s="44">
        <v>480800</v>
      </c>
      <c r="D40" s="44">
        <v>479700</v>
      </c>
      <c r="E40" s="45">
        <f t="shared" si="0"/>
        <v>-1100</v>
      </c>
      <c r="F40" s="7"/>
    </row>
    <row r="41" spans="2:11" ht="15.75">
      <c r="B41" s="22">
        <f t="shared" si="1"/>
        <v>44972</v>
      </c>
      <c r="C41" s="46">
        <v>481300</v>
      </c>
      <c r="D41" s="46">
        <v>480400</v>
      </c>
      <c r="E41" s="47">
        <f t="shared" si="0"/>
        <v>-900</v>
      </c>
      <c r="F41" s="7"/>
    </row>
    <row r="42" spans="2:11" ht="15.75">
      <c r="B42" s="22">
        <f t="shared" si="1"/>
        <v>45003</v>
      </c>
      <c r="C42" s="46">
        <v>482400</v>
      </c>
      <c r="D42" s="46">
        <v>480700</v>
      </c>
      <c r="E42" s="47">
        <f t="shared" si="0"/>
        <v>-1700</v>
      </c>
      <c r="F42" s="7"/>
    </row>
    <row r="43" spans="2:11" ht="15.75">
      <c r="B43" s="22">
        <f t="shared" si="1"/>
        <v>45034</v>
      </c>
      <c r="C43" s="46">
        <v>481900</v>
      </c>
      <c r="D43" s="46">
        <v>481300</v>
      </c>
      <c r="E43" s="47">
        <f t="shared" si="0"/>
        <v>-600</v>
      </c>
      <c r="F43" s="7"/>
    </row>
    <row r="44" spans="2:11" ht="15.75">
      <c r="B44" s="22">
        <f t="shared" si="1"/>
        <v>45065</v>
      </c>
      <c r="C44" s="46">
        <v>483300</v>
      </c>
      <c r="D44" s="46">
        <v>483400</v>
      </c>
      <c r="E44" s="47">
        <f t="shared" si="0"/>
        <v>100</v>
      </c>
      <c r="F44" s="7"/>
    </row>
    <row r="45" spans="2:11" ht="15.75">
      <c r="B45" s="22">
        <f t="shared" si="1"/>
        <v>45096</v>
      </c>
      <c r="C45" s="46">
        <v>483300</v>
      </c>
      <c r="D45" s="46">
        <v>484700</v>
      </c>
      <c r="E45" s="47">
        <f t="shared" si="0"/>
        <v>1400</v>
      </c>
      <c r="F45" s="7"/>
    </row>
    <row r="46" spans="2:11" ht="15.75">
      <c r="B46" s="22">
        <f t="shared" si="1"/>
        <v>45127</v>
      </c>
      <c r="C46" s="46">
        <v>484800</v>
      </c>
      <c r="D46" s="46">
        <v>484300</v>
      </c>
      <c r="E46" s="47">
        <f t="shared" si="0"/>
        <v>-500</v>
      </c>
      <c r="F46" s="7"/>
    </row>
    <row r="47" spans="2:11" ht="15.75">
      <c r="B47" s="22">
        <f t="shared" si="1"/>
        <v>45158</v>
      </c>
      <c r="C47" s="46">
        <v>484600</v>
      </c>
      <c r="D47" s="46">
        <v>485100</v>
      </c>
      <c r="E47" s="47">
        <f t="shared" si="0"/>
        <v>500</v>
      </c>
      <c r="F47" s="7"/>
    </row>
    <row r="48" spans="2:11" ht="15.75">
      <c r="B48" s="22">
        <f t="shared" si="1"/>
        <v>45189</v>
      </c>
      <c r="C48" s="46">
        <v>485800</v>
      </c>
      <c r="D48" s="46">
        <v>485800</v>
      </c>
      <c r="E48" s="47">
        <f t="shared" si="0"/>
        <v>0</v>
      </c>
      <c r="F48" s="7"/>
    </row>
    <row r="49" spans="2:11" ht="15.75">
      <c r="B49" s="22">
        <f t="shared" si="1"/>
        <v>45220</v>
      </c>
      <c r="C49" s="46">
        <v>484800</v>
      </c>
      <c r="D49" s="46">
        <v>485500</v>
      </c>
      <c r="E49" s="47">
        <f t="shared" si="0"/>
        <v>700</v>
      </c>
      <c r="F49" s="7"/>
    </row>
    <row r="50" spans="2:11" ht="15.75">
      <c r="B50" s="22">
        <f t="shared" si="1"/>
        <v>45251</v>
      </c>
      <c r="C50" s="46">
        <v>484900</v>
      </c>
      <c r="D50" s="46">
        <v>485700</v>
      </c>
      <c r="E50" s="47">
        <f t="shared" si="0"/>
        <v>800</v>
      </c>
      <c r="F50" s="7"/>
    </row>
    <row r="51" spans="2:11" ht="16.5" thickBot="1">
      <c r="B51" s="23">
        <f t="shared" si="1"/>
        <v>45282</v>
      </c>
      <c r="C51" s="48">
        <v>486200</v>
      </c>
      <c r="D51" s="48">
        <v>486500</v>
      </c>
      <c r="E51" s="49">
        <f t="shared" si="0"/>
        <v>300</v>
      </c>
      <c r="F51" s="7"/>
      <c r="H51" s="16"/>
      <c r="I51" s="24"/>
      <c r="K51" s="7"/>
    </row>
    <row r="52" spans="2:11" ht="15.75">
      <c r="B52" s="25">
        <f t="shared" si="1"/>
        <v>45313</v>
      </c>
      <c r="C52" s="50">
        <v>487100</v>
      </c>
      <c r="D52" s="50">
        <v>486400</v>
      </c>
      <c r="E52" s="51">
        <f t="shared" si="0"/>
        <v>-700</v>
      </c>
      <c r="F52" s="7"/>
    </row>
    <row r="53" spans="2:11" ht="15.75">
      <c r="B53" s="26">
        <f t="shared" si="1"/>
        <v>45344</v>
      </c>
      <c r="C53" s="52">
        <v>487900</v>
      </c>
      <c r="D53" s="52">
        <v>486400</v>
      </c>
      <c r="E53" s="53">
        <f t="shared" si="0"/>
        <v>-1500</v>
      </c>
      <c r="F53" s="7"/>
    </row>
    <row r="54" spans="2:11" ht="15.75">
      <c r="B54" s="26">
        <f t="shared" si="1"/>
        <v>45375</v>
      </c>
      <c r="C54" s="52">
        <v>488300</v>
      </c>
      <c r="D54" s="52">
        <v>489100</v>
      </c>
      <c r="E54" s="53">
        <f t="shared" si="0"/>
        <v>800</v>
      </c>
      <c r="F54" s="7"/>
    </row>
    <row r="55" spans="2:11" ht="15.75">
      <c r="B55" s="26">
        <f t="shared" si="1"/>
        <v>45406</v>
      </c>
      <c r="C55" s="52">
        <v>490000</v>
      </c>
      <c r="D55" s="52">
        <v>488900</v>
      </c>
      <c r="E55" s="53">
        <f t="shared" si="0"/>
        <v>-1100</v>
      </c>
      <c r="F55" s="7"/>
    </row>
    <row r="56" spans="2:11" ht="15.75">
      <c r="B56" s="26">
        <f t="shared" si="1"/>
        <v>45437</v>
      </c>
      <c r="C56" s="52">
        <v>490300</v>
      </c>
      <c r="D56" s="52">
        <v>489100</v>
      </c>
      <c r="E56" s="53">
        <f t="shared" si="0"/>
        <v>-1200</v>
      </c>
      <c r="F56" s="7"/>
    </row>
    <row r="57" spans="2:11" ht="15.75">
      <c r="B57" s="26">
        <f t="shared" si="1"/>
        <v>45468</v>
      </c>
      <c r="C57" s="52">
        <v>489700</v>
      </c>
      <c r="D57" s="52">
        <v>488600</v>
      </c>
      <c r="E57" s="53">
        <f t="shared" si="0"/>
        <v>-1100</v>
      </c>
      <c r="F57" s="7"/>
    </row>
    <row r="58" spans="2:11" ht="15.75">
      <c r="B58" s="26">
        <f t="shared" si="1"/>
        <v>45499</v>
      </c>
      <c r="C58" s="52">
        <v>489900</v>
      </c>
      <c r="D58" s="52">
        <v>489000</v>
      </c>
      <c r="E58" s="53">
        <f t="shared" si="0"/>
        <v>-900</v>
      </c>
      <c r="F58" s="7"/>
    </row>
    <row r="59" spans="2:11" ht="15.75">
      <c r="B59" s="26">
        <f t="shared" si="1"/>
        <v>45530</v>
      </c>
      <c r="C59" s="52">
        <v>489000</v>
      </c>
      <c r="D59" s="52">
        <v>490300</v>
      </c>
      <c r="E59" s="53">
        <f t="shared" si="0"/>
        <v>1300</v>
      </c>
      <c r="F59" s="7"/>
    </row>
    <row r="60" spans="2:11" ht="15.75">
      <c r="B60" s="26">
        <f t="shared" si="1"/>
        <v>45561</v>
      </c>
      <c r="C60" s="52">
        <v>489400</v>
      </c>
      <c r="D60" s="52">
        <v>491300</v>
      </c>
      <c r="E60" s="53">
        <f t="shared" si="0"/>
        <v>1900</v>
      </c>
      <c r="F60" s="7"/>
    </row>
    <row r="61" spans="2:11" ht="15.75">
      <c r="B61" s="26">
        <f t="shared" si="1"/>
        <v>45592</v>
      </c>
      <c r="C61" s="52">
        <v>487100</v>
      </c>
      <c r="D61" s="52">
        <v>488000</v>
      </c>
      <c r="E61" s="53">
        <f t="shared" si="0"/>
        <v>900</v>
      </c>
      <c r="F61" s="7"/>
    </row>
    <row r="62" spans="2:11" ht="15.75">
      <c r="B62" s="26">
        <f t="shared" si="1"/>
        <v>45623</v>
      </c>
      <c r="C62" s="52">
        <v>489500</v>
      </c>
      <c r="D62" s="52">
        <v>490400</v>
      </c>
      <c r="E62" s="53">
        <f t="shared" si="0"/>
        <v>900</v>
      </c>
      <c r="F62" s="7"/>
    </row>
    <row r="63" spans="2:11" ht="15.75">
      <c r="B63" s="27">
        <f t="shared" si="1"/>
        <v>45654</v>
      </c>
      <c r="C63" s="54">
        <v>489100</v>
      </c>
      <c r="D63" s="54">
        <v>490800</v>
      </c>
      <c r="E63" s="55">
        <f t="shared" si="0"/>
        <v>1700</v>
      </c>
      <c r="F63" s="7"/>
      <c r="G63" s="16"/>
      <c r="H63" s="16"/>
      <c r="I63" s="24"/>
      <c r="J63" s="28"/>
      <c r="K63" s="7"/>
    </row>
    <row r="64" spans="2:11">
      <c r="E64" s="16"/>
      <c r="F64" s="29"/>
    </row>
    <row r="65" spans="2:5">
      <c r="C65" s="16"/>
      <c r="D65" s="16"/>
      <c r="E65" s="16"/>
    </row>
    <row r="66" spans="2:5" ht="15">
      <c r="B66" s="30"/>
    </row>
    <row r="69" spans="2:5" ht="15">
      <c r="B69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Benchmark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Jenkins, Arthur (DOL)</dc:creator>
  <cp:lastModifiedBy>Jenkins, Arthur (DOL)</cp:lastModifiedBy>
  <dcterms:created xsi:type="dcterms:W3CDTF">2025-03-05T15:22:59Z</dcterms:created>
  <dcterms:modified xsi:type="dcterms:W3CDTF">2025-03-05T15:25:41Z</dcterms:modified>
</cp:coreProperties>
</file>